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تقرير المبيعات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C9" i="1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</calcChain>
</file>

<file path=xl/sharedStrings.xml><?xml version="1.0" encoding="utf-8"?>
<sst xmlns="http://schemas.openxmlformats.org/spreadsheetml/2006/main" count="80" uniqueCount="29">
  <si>
    <t>الفرع</t>
  </si>
  <si>
    <t>ايجارات</t>
  </si>
  <si>
    <t>بنزين 91</t>
  </si>
  <si>
    <t>بنزين 95</t>
  </si>
  <si>
    <t>ديزل</t>
  </si>
  <si>
    <t>غسيل سيارات</t>
  </si>
  <si>
    <t>غسيل عادى خارجي فقط(صغير)</t>
  </si>
  <si>
    <t>غسيل عادى خارجي فقط(كبير)</t>
  </si>
  <si>
    <t>غسيل عادى خارجي فقط(وسط)</t>
  </si>
  <si>
    <t>غسيل عادى داخلى وخارجى (صغير)</t>
  </si>
  <si>
    <t>غسيل عادى داخلى وخارجى (كبير)</t>
  </si>
  <si>
    <t>غسيل عادى داخلى وخارجى (وسط)</t>
  </si>
  <si>
    <t>غسيل عادى داخلي فقط(صغير)</t>
  </si>
  <si>
    <t>غسيل عادى داخلي فقط(كبير)</t>
  </si>
  <si>
    <t>غسيل عادى داخلي فقط(وسط)</t>
  </si>
  <si>
    <t>غسيل واكس VIP (صغير)</t>
  </si>
  <si>
    <t>غسيل واكس VIP (كبير)</t>
  </si>
  <si>
    <t>غسيل واكس VIP (وسط)</t>
  </si>
  <si>
    <t>نقل بنزين</t>
  </si>
  <si>
    <t>الكمية</t>
  </si>
  <si>
    <t>القيمة قبل الضريبة</t>
  </si>
  <si>
    <t>قيمة الضريبة</t>
  </si>
  <si>
    <t>محطة ابو حدريه حى البيضاء</t>
  </si>
  <si>
    <t>محطة الخبر حي العقربيه</t>
  </si>
  <si>
    <t>محطة الدمام حى الشاطئ</t>
  </si>
  <si>
    <t>فرع امداد الطريق للوقود</t>
  </si>
  <si>
    <t>وصال الخير</t>
  </si>
  <si>
    <t>فرع الصيعري</t>
  </si>
  <si>
    <t>الإجمالي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</si>
</sst>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</font>
    <font>
      <b/>
      <sz val="11"/>
      <color rgb="FFFFFFFF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1F2"/>
        <bgColor rgb="FFCC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9"/>
  <sheetViews>
    <sheetView rightToLeft="1" tabSelected="1" zoomScaleNormal="100" workbookViewId="0">
      <pane xSplit="1" ySplit="2" topLeftCell="AM3" activePane="bottomRight" state="frozen"/>
      <selection pane="topRight" activeCell="B1" sqref="B1"/>
      <selection pane="bottomLeft" activeCell="A3" sqref="A3"/>
      <selection pane="bottomRight" activeCell="AQ18" sqref="AQ18"/>
    </sheetView>
  </sheetViews>
  <sheetFormatPr defaultColWidth="8.7109375" defaultRowHeight="15"/>
  <cols>
    <col min="1" max="1" width="26" customWidth="1"/>
    <col min="2" max="55" width="14" customWidth="1"/>
  </cols>
  <sheetData>
    <row r="1" spans="1:55" ht="24" customHeight="1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 t="s">
        <v>5</v>
      </c>
      <c r="O1" s="1"/>
      <c r="P1" s="1"/>
      <c r="Q1" s="1" t="s">
        <v>6</v>
      </c>
      <c r="R1" s="1"/>
      <c r="S1" s="1"/>
      <c r="T1" s="1" t="s">
        <v>7</v>
      </c>
      <c r="U1" s="1"/>
      <c r="V1" s="1"/>
      <c r="W1" s="1" t="s">
        <v>8</v>
      </c>
      <c r="X1" s="1"/>
      <c r="Y1" s="1"/>
      <c r="Z1" s="1" t="s">
        <v>9</v>
      </c>
      <c r="AA1" s="1"/>
      <c r="AB1" s="1"/>
      <c r="AC1" s="1" t="s">
        <v>10</v>
      </c>
      <c r="AD1" s="1"/>
      <c r="AE1" s="1"/>
      <c r="AF1" s="1" t="s">
        <v>11</v>
      </c>
      <c r="AG1" s="1"/>
      <c r="AH1" s="1"/>
      <c r="AI1" s="1" t="s">
        <v>12</v>
      </c>
      <c r="AJ1" s="1"/>
      <c r="AK1" s="1"/>
      <c r="AL1" s="1" t="s">
        <v>13</v>
      </c>
      <c r="AM1" s="1"/>
      <c r="AN1" s="1"/>
      <c r="AO1" s="1" t="s">
        <v>14</v>
      </c>
      <c r="AP1" s="1"/>
      <c r="AQ1" s="1"/>
      <c r="AR1" s="1" t="s">
        <v>15</v>
      </c>
      <c r="AS1" s="1"/>
      <c r="AT1" s="1"/>
      <c r="AU1" s="1" t="s">
        <v>16</v>
      </c>
      <c r="AV1" s="1"/>
      <c r="AW1" s="1"/>
      <c r="AX1" s="1" t="s">
        <v>17</v>
      </c>
      <c r="AY1" s="1"/>
      <c r="AZ1" s="1"/>
      <c r="BA1" s="1" t="s">
        <v>18</v>
      </c>
      <c r="BB1" s="1"/>
      <c r="BC1" s="1"/>
    </row>
    <row r="2" spans="1:55" ht="21.75" customHeight="1">
      <c r="A2" s="1"/>
      <c r="B2" s="3" t="s">
        <v>19</v>
      </c>
      <c r="C2" s="3" t="s">
        <v>20</v>
      </c>
      <c r="D2" s="3" t="s">
        <v>21</v>
      </c>
      <c r="E2" s="3" t="s">
        <v>19</v>
      </c>
      <c r="F2" s="3" t="s">
        <v>20</v>
      </c>
      <c r="G2" s="3" t="s">
        <v>21</v>
      </c>
      <c r="H2" s="3" t="s">
        <v>19</v>
      </c>
      <c r="I2" s="3" t="s">
        <v>20</v>
      </c>
      <c r="J2" s="3" t="s">
        <v>21</v>
      </c>
      <c r="K2" s="3" t="s">
        <v>19</v>
      </c>
      <c r="L2" s="3" t="s">
        <v>20</v>
      </c>
      <c r="M2" s="3" t="s">
        <v>21</v>
      </c>
      <c r="N2" s="3" t="s">
        <v>19</v>
      </c>
      <c r="O2" s="3" t="s">
        <v>20</v>
      </c>
      <c r="P2" s="3" t="s">
        <v>21</v>
      </c>
      <c r="Q2" s="3" t="s">
        <v>19</v>
      </c>
      <c r="R2" s="3" t="s">
        <v>20</v>
      </c>
      <c r="S2" s="3" t="s">
        <v>21</v>
      </c>
      <c r="T2" s="3" t="s">
        <v>19</v>
      </c>
      <c r="U2" s="3" t="s">
        <v>20</v>
      </c>
      <c r="V2" s="3" t="s">
        <v>21</v>
      </c>
      <c r="W2" s="3" t="s">
        <v>19</v>
      </c>
      <c r="X2" s="3" t="s">
        <v>20</v>
      </c>
      <c r="Y2" s="3" t="s">
        <v>21</v>
      </c>
      <c r="Z2" s="3" t="s">
        <v>19</v>
      </c>
      <c r="AA2" s="3" t="s">
        <v>20</v>
      </c>
      <c r="AB2" s="3" t="s">
        <v>21</v>
      </c>
      <c r="AC2" s="3" t="s">
        <v>19</v>
      </c>
      <c r="AD2" s="3" t="s">
        <v>20</v>
      </c>
      <c r="AE2" s="3" t="s">
        <v>21</v>
      </c>
      <c r="AF2" s="3" t="s">
        <v>19</v>
      </c>
      <c r="AG2" s="3" t="s">
        <v>20</v>
      </c>
      <c r="AH2" s="3" t="s">
        <v>21</v>
      </c>
      <c r="AI2" s="3" t="s">
        <v>19</v>
      </c>
      <c r="AJ2" s="3" t="s">
        <v>20</v>
      </c>
      <c r="AK2" s="3" t="s">
        <v>21</v>
      </c>
      <c r="AL2" s="3" t="s">
        <v>19</v>
      </c>
      <c r="AM2" s="3" t="s">
        <v>20</v>
      </c>
      <c r="AN2" s="3" t="s">
        <v>21</v>
      </c>
      <c r="AO2" s="3" t="s">
        <v>19</v>
      </c>
      <c r="AP2" s="3" t="s">
        <v>20</v>
      </c>
      <c r="AQ2" s="3" t="s">
        <v>21</v>
      </c>
      <c r="AR2" s="3" t="s">
        <v>19</v>
      </c>
      <c r="AS2" s="3" t="s">
        <v>20</v>
      </c>
      <c r="AT2" s="3" t="s">
        <v>21</v>
      </c>
      <c r="AU2" s="3" t="s">
        <v>19</v>
      </c>
      <c r="AV2" s="3" t="s">
        <v>20</v>
      </c>
      <c r="AW2" s="3" t="s">
        <v>21</v>
      </c>
      <c r="AX2" s="3" t="s">
        <v>19</v>
      </c>
      <c r="AY2" s="3" t="s">
        <v>20</v>
      </c>
      <c r="AZ2" s="3" t="s">
        <v>21</v>
      </c>
      <c r="BA2" s="3" t="s">
        <v>19</v>
      </c>
      <c r="BB2" s="3" t="s">
        <v>20</v>
      </c>
      <c r="BC2" s="3" t="s">
        <v>21</v>
      </c>
    </row>
    <row r="3" spans="1:55">
      <c r="A3" s="4" t="s">
        <v>22</v>
      </c>
      <c r="B3" s="5">
        <v>12</v>
      </c>
      <c r="C3" s="5">
        <v>560000</v>
      </c>
      <c r="D3" s="5">
        <v>84000</v>
      </c>
      <c r="E3" s="5">
        <v>4922031.46</v>
      </c>
      <c r="F3" s="5">
        <v>9330459.6799999997</v>
      </c>
      <c r="G3" s="5">
        <v>1399568.95</v>
      </c>
      <c r="H3" s="5">
        <v>2881464.83</v>
      </c>
      <c r="I3" s="5">
        <v>3819221.69</v>
      </c>
      <c r="J3" s="5">
        <v>572883.25</v>
      </c>
      <c r="K3" s="5">
        <v>1384876.06</v>
      </c>
      <c r="L3" s="5">
        <v>1999038.48</v>
      </c>
      <c r="M3" s="5">
        <v>299855.77</v>
      </c>
      <c r="N3" s="5">
        <v>2</v>
      </c>
      <c r="O3" s="5">
        <v>601</v>
      </c>
      <c r="P3" s="5">
        <v>90.15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0</v>
      </c>
    </row>
    <row r="4" spans="1:55">
      <c r="A4" s="4" t="s">
        <v>23</v>
      </c>
      <c r="B4" s="5">
        <v>12</v>
      </c>
      <c r="C4" s="5">
        <v>505000</v>
      </c>
      <c r="D4" s="5">
        <v>75750</v>
      </c>
      <c r="E4" s="5">
        <v>2701197.78</v>
      </c>
      <c r="F4" s="5">
        <v>5121192.84</v>
      </c>
      <c r="G4" s="5">
        <v>768178.93</v>
      </c>
      <c r="H4" s="5">
        <v>921889.18</v>
      </c>
      <c r="I4" s="5">
        <v>1868104.06</v>
      </c>
      <c r="J4" s="5">
        <v>280215.61</v>
      </c>
      <c r="K4" s="5">
        <v>0</v>
      </c>
      <c r="L4" s="5">
        <v>0</v>
      </c>
      <c r="M4" s="5">
        <v>0</v>
      </c>
      <c r="N4" s="5">
        <v>3197</v>
      </c>
      <c r="O4" s="5">
        <v>65122.78</v>
      </c>
      <c r="P4" s="5">
        <v>9768.42</v>
      </c>
      <c r="Q4" s="5">
        <v>3086</v>
      </c>
      <c r="R4" s="5">
        <v>67086.960000000006</v>
      </c>
      <c r="S4" s="5">
        <v>10063.040000000001</v>
      </c>
      <c r="T4" s="5">
        <v>2277</v>
      </c>
      <c r="U4" s="5">
        <v>69300</v>
      </c>
      <c r="V4" s="5">
        <v>10395</v>
      </c>
      <c r="W4" s="5">
        <v>2713</v>
      </c>
      <c r="X4" s="5">
        <v>70773.91</v>
      </c>
      <c r="Y4" s="5">
        <v>10616.09</v>
      </c>
      <c r="Z4" s="5">
        <v>2686</v>
      </c>
      <c r="AA4" s="5">
        <v>77076.52</v>
      </c>
      <c r="AB4" s="5">
        <v>11561.48</v>
      </c>
      <c r="AC4" s="5">
        <v>953</v>
      </c>
      <c r="AD4" s="5">
        <v>38120</v>
      </c>
      <c r="AE4" s="5">
        <v>5718</v>
      </c>
      <c r="AF4" s="5">
        <v>1550</v>
      </c>
      <c r="AG4" s="5">
        <v>53913.04</v>
      </c>
      <c r="AH4" s="5">
        <v>8086.96</v>
      </c>
      <c r="AI4" s="5">
        <v>451.5</v>
      </c>
      <c r="AJ4" s="5">
        <v>7852.17</v>
      </c>
      <c r="AK4" s="5">
        <v>1177.83</v>
      </c>
      <c r="AL4" s="5">
        <v>770</v>
      </c>
      <c r="AM4" s="5">
        <v>20086.96</v>
      </c>
      <c r="AN4" s="5">
        <v>3013.04</v>
      </c>
      <c r="AO4" s="5">
        <v>501</v>
      </c>
      <c r="AP4" s="5">
        <v>10902.61</v>
      </c>
      <c r="AQ4" s="5">
        <v>1635.39</v>
      </c>
      <c r="AR4" s="5">
        <v>515</v>
      </c>
      <c r="AS4" s="5">
        <v>19256.52</v>
      </c>
      <c r="AT4" s="5">
        <v>2888.48</v>
      </c>
      <c r="AU4" s="5">
        <v>85</v>
      </c>
      <c r="AV4" s="5">
        <v>4065.22</v>
      </c>
      <c r="AW4" s="5">
        <v>609.78</v>
      </c>
      <c r="AX4" s="5">
        <v>177</v>
      </c>
      <c r="AY4" s="5">
        <v>7695.65</v>
      </c>
      <c r="AZ4" s="5">
        <v>1154.3499999999999</v>
      </c>
      <c r="BA4" s="5">
        <v>0</v>
      </c>
      <c r="BB4" s="5">
        <v>0</v>
      </c>
      <c r="BC4" s="5">
        <v>0</v>
      </c>
    </row>
    <row r="5" spans="1:55">
      <c r="A5" s="4" t="s">
        <v>24</v>
      </c>
      <c r="B5" s="5">
        <v>11</v>
      </c>
      <c r="C5" s="5">
        <v>695000</v>
      </c>
      <c r="D5" s="5">
        <v>104250</v>
      </c>
      <c r="E5" s="5">
        <v>2131490.94</v>
      </c>
      <c r="F5" s="5">
        <v>4041245.49</v>
      </c>
      <c r="G5" s="5">
        <v>606186.81999999995</v>
      </c>
      <c r="H5" s="5">
        <v>709082.94</v>
      </c>
      <c r="I5" s="5">
        <v>1436933.67</v>
      </c>
      <c r="J5" s="5">
        <v>215540.05</v>
      </c>
      <c r="K5" s="5">
        <v>0</v>
      </c>
      <c r="L5" s="5">
        <v>0</v>
      </c>
      <c r="M5" s="5">
        <v>0</v>
      </c>
      <c r="N5" s="5">
        <v>1671</v>
      </c>
      <c r="O5" s="5">
        <v>154542.43</v>
      </c>
      <c r="P5" s="5">
        <v>23181.37</v>
      </c>
      <c r="Q5" s="5">
        <v>573</v>
      </c>
      <c r="R5" s="5">
        <v>12460.87</v>
      </c>
      <c r="S5" s="5">
        <v>1869.13</v>
      </c>
      <c r="T5" s="5">
        <v>252</v>
      </c>
      <c r="U5" s="5">
        <v>7677.39</v>
      </c>
      <c r="V5" s="5">
        <v>1151.6099999999999</v>
      </c>
      <c r="W5" s="5">
        <v>312</v>
      </c>
      <c r="X5" s="5">
        <v>8143.48</v>
      </c>
      <c r="Y5" s="5">
        <v>1221.52</v>
      </c>
      <c r="Z5" s="5">
        <v>1259</v>
      </c>
      <c r="AA5" s="5">
        <v>36468.699999999997</v>
      </c>
      <c r="AB5" s="5">
        <v>5470.3</v>
      </c>
      <c r="AC5" s="5">
        <v>212</v>
      </c>
      <c r="AD5" s="5">
        <v>8429.57</v>
      </c>
      <c r="AE5" s="5">
        <v>1264.43</v>
      </c>
      <c r="AF5" s="5">
        <v>572</v>
      </c>
      <c r="AG5" s="5">
        <v>19803.48</v>
      </c>
      <c r="AH5" s="5">
        <v>2970.52</v>
      </c>
      <c r="AI5" s="5">
        <v>85</v>
      </c>
      <c r="AJ5" s="5">
        <v>1333.04</v>
      </c>
      <c r="AK5" s="5">
        <v>199.96</v>
      </c>
      <c r="AL5" s="5">
        <v>69</v>
      </c>
      <c r="AM5" s="5">
        <v>1800</v>
      </c>
      <c r="AN5" s="5">
        <v>270</v>
      </c>
      <c r="AO5" s="5">
        <v>58</v>
      </c>
      <c r="AP5" s="5">
        <v>1260.8699999999999</v>
      </c>
      <c r="AQ5" s="5">
        <v>189.13</v>
      </c>
      <c r="AR5" s="5">
        <v>8</v>
      </c>
      <c r="AS5" s="5">
        <v>296.52</v>
      </c>
      <c r="AT5" s="5">
        <v>44.48</v>
      </c>
      <c r="AU5" s="5">
        <v>6</v>
      </c>
      <c r="AV5" s="5">
        <v>286.95999999999998</v>
      </c>
      <c r="AW5" s="5">
        <v>43.04</v>
      </c>
      <c r="AX5" s="5">
        <v>7</v>
      </c>
      <c r="AY5" s="5">
        <v>304.35000000000002</v>
      </c>
      <c r="AZ5" s="5">
        <v>45.65</v>
      </c>
      <c r="BA5" s="5">
        <v>0</v>
      </c>
      <c r="BB5" s="5">
        <v>0</v>
      </c>
      <c r="BC5" s="5">
        <v>0</v>
      </c>
    </row>
    <row r="6" spans="1:55">
      <c r="A6" s="4" t="s">
        <v>25</v>
      </c>
      <c r="B6" s="5">
        <v>0</v>
      </c>
      <c r="C6" s="5">
        <v>0</v>
      </c>
      <c r="D6" s="5">
        <v>0</v>
      </c>
      <c r="E6" s="5">
        <v>31999</v>
      </c>
      <c r="F6" s="5">
        <v>56500.63</v>
      </c>
      <c r="G6" s="5">
        <v>8475.1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</row>
    <row r="7" spans="1:55">
      <c r="A7" s="4" t="s">
        <v>26</v>
      </c>
      <c r="B7" s="5">
        <v>0</v>
      </c>
      <c r="C7" s="5">
        <v>0</v>
      </c>
      <c r="D7" s="5">
        <v>0</v>
      </c>
      <c r="E7" s="5">
        <v>464798</v>
      </c>
      <c r="F7" s="5">
        <v>822088.1</v>
      </c>
      <c r="G7" s="5">
        <v>123313.21</v>
      </c>
      <c r="H7" s="5">
        <v>279014.3</v>
      </c>
      <c r="I7" s="5">
        <v>529969.07999999996</v>
      </c>
      <c r="J7" s="5">
        <v>79495.360000000001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21</v>
      </c>
      <c r="BB7" s="5">
        <v>14000</v>
      </c>
      <c r="BC7" s="5">
        <v>2100</v>
      </c>
    </row>
    <row r="8" spans="1:55">
      <c r="A8" s="4" t="s">
        <v>27</v>
      </c>
      <c r="B8" s="5">
        <v>0</v>
      </c>
      <c r="C8" s="5">
        <v>0</v>
      </c>
      <c r="D8" s="5">
        <v>0</v>
      </c>
      <c r="E8" s="5">
        <v>90949</v>
      </c>
      <c r="F8" s="5">
        <v>159679.16</v>
      </c>
      <c r="G8" s="5">
        <v>23951.87</v>
      </c>
      <c r="H8" s="5">
        <v>80007.199999999997</v>
      </c>
      <c r="I8" s="5">
        <v>150901.57</v>
      </c>
      <c r="J8" s="5">
        <v>22635.24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8</v>
      </c>
      <c r="BB8" s="5">
        <v>4065.22</v>
      </c>
      <c r="BC8" s="5">
        <v>609.78</v>
      </c>
    </row>
    <row r="9" spans="1:55">
      <c r="A9" s="2" t="s">
        <v>28</v>
      </c>
      <c r="B9" s="6">
        <f t="shared" ref="B9:AG9" si="0">SUM(B3:B8)</f>
        <v>35</v>
      </c>
      <c r="C9" s="6">
        <f t="shared" si="0"/>
        <v>1760000</v>
      </c>
      <c r="D9" s="6">
        <f t="shared" si="0"/>
        <v>264000</v>
      </c>
      <c r="E9" s="6">
        <f t="shared" si="0"/>
        <v>10342466.18</v>
      </c>
      <c r="F9" s="6">
        <f t="shared" si="0"/>
        <v>19531165.899999999</v>
      </c>
      <c r="G9" s="6">
        <f t="shared" si="0"/>
        <v>2929674.88</v>
      </c>
      <c r="H9" s="6">
        <f t="shared" si="0"/>
        <v>4871458.45</v>
      </c>
      <c r="I9" s="6">
        <f t="shared" si="0"/>
        <v>7805130.0700000003</v>
      </c>
      <c r="J9" s="6">
        <f t="shared" si="0"/>
        <v>1170769.51</v>
      </c>
      <c r="K9" s="6">
        <f t="shared" si="0"/>
        <v>1384876.06</v>
      </c>
      <c r="L9" s="6">
        <f t="shared" si="0"/>
        <v>1999038.48</v>
      </c>
      <c r="M9" s="6">
        <f t="shared" si="0"/>
        <v>299855.77</v>
      </c>
      <c r="N9" s="6">
        <f t="shared" si="0"/>
        <v>4870</v>
      </c>
      <c r="O9" s="6">
        <f t="shared" si="0"/>
        <v>220266.21</v>
      </c>
      <c r="P9" s="6">
        <f t="shared" si="0"/>
        <v>33039.94</v>
      </c>
      <c r="Q9" s="6">
        <f t="shared" si="0"/>
        <v>3659</v>
      </c>
      <c r="R9" s="6">
        <f t="shared" si="0"/>
        <v>79547.83</v>
      </c>
      <c r="S9" s="6">
        <f t="shared" si="0"/>
        <v>11932.170000000002</v>
      </c>
      <c r="T9" s="6">
        <f t="shared" si="0"/>
        <v>2529</v>
      </c>
      <c r="U9" s="6">
        <f t="shared" si="0"/>
        <v>76977.39</v>
      </c>
      <c r="V9" s="6">
        <f t="shared" si="0"/>
        <v>11546.61</v>
      </c>
      <c r="W9" s="6">
        <f t="shared" si="0"/>
        <v>3025</v>
      </c>
      <c r="X9" s="6">
        <f t="shared" si="0"/>
        <v>78917.39</v>
      </c>
      <c r="Y9" s="6">
        <f t="shared" si="0"/>
        <v>11837.61</v>
      </c>
      <c r="Z9" s="6">
        <f t="shared" si="0"/>
        <v>3945</v>
      </c>
      <c r="AA9" s="6">
        <f t="shared" si="0"/>
        <v>113545.22</v>
      </c>
      <c r="AB9" s="6">
        <f t="shared" si="0"/>
        <v>17031.78</v>
      </c>
      <c r="AC9" s="6">
        <f t="shared" si="0"/>
        <v>1165</v>
      </c>
      <c r="AD9" s="6">
        <f t="shared" si="0"/>
        <v>46549.57</v>
      </c>
      <c r="AE9" s="6">
        <f t="shared" si="0"/>
        <v>6982.43</v>
      </c>
      <c r="AF9" s="6">
        <f t="shared" si="0"/>
        <v>2122</v>
      </c>
      <c r="AG9" s="6">
        <f t="shared" si="0"/>
        <v>73716.52</v>
      </c>
      <c r="AH9" s="6">
        <f t="shared" ref="AH9:BM9" si="1">SUM(AH3:AH8)</f>
        <v>11057.48</v>
      </c>
      <c r="AI9" s="6">
        <f t="shared" si="1"/>
        <v>536.5</v>
      </c>
      <c r="AJ9" s="6">
        <f t="shared" si="1"/>
        <v>9185.2099999999991</v>
      </c>
      <c r="AK9" s="6">
        <f t="shared" si="1"/>
        <v>1377.79</v>
      </c>
      <c r="AL9" s="6">
        <f t="shared" si="1"/>
        <v>839</v>
      </c>
      <c r="AM9" s="6">
        <f t="shared" si="1"/>
        <v>21886.959999999999</v>
      </c>
      <c r="AN9" s="6">
        <f t="shared" si="1"/>
        <v>3283.04</v>
      </c>
      <c r="AO9" s="6">
        <f t="shared" si="1"/>
        <v>559</v>
      </c>
      <c r="AP9" s="6">
        <f t="shared" si="1"/>
        <v>12163.48</v>
      </c>
      <c r="AQ9" s="6">
        <f t="shared" si="1"/>
        <v>1824.52</v>
      </c>
      <c r="AR9" s="6">
        <f t="shared" si="1"/>
        <v>523</v>
      </c>
      <c r="AS9" s="6">
        <f t="shared" si="1"/>
        <v>19553.04</v>
      </c>
      <c r="AT9" s="6">
        <f t="shared" si="1"/>
        <v>2932.96</v>
      </c>
      <c r="AU9" s="6">
        <f t="shared" si="1"/>
        <v>91</v>
      </c>
      <c r="AV9" s="6">
        <f t="shared" si="1"/>
        <v>4352.1799999999994</v>
      </c>
      <c r="AW9" s="6">
        <f t="shared" si="1"/>
        <v>652.81999999999994</v>
      </c>
      <c r="AX9" s="6">
        <f t="shared" si="1"/>
        <v>184</v>
      </c>
      <c r="AY9" s="6">
        <f t="shared" si="1"/>
        <v>8000</v>
      </c>
      <c r="AZ9" s="6">
        <f t="shared" si="1"/>
        <v>1200</v>
      </c>
      <c r="BA9" s="6">
        <f t="shared" si="1"/>
        <v>29</v>
      </c>
      <c r="BB9" s="6">
        <f t="shared" si="1"/>
        <v>18065.22</v>
      </c>
      <c r="BC9" s="6">
        <f t="shared" si="1"/>
        <v>2709.7799999999997</v>
      </c>
    </row>
  </sheetData>
  <mergeCells count="19">
    <mergeCell ref="AR1:AT1"/>
    <mergeCell ref="AU1:AW1"/>
    <mergeCell ref="AX1:AZ1"/>
    <mergeCell ref="BA1:BC1"/>
    <mergeCell ref="AC1:AE1"/>
    <mergeCell ref="AF1:AH1"/>
    <mergeCell ref="AI1:AK1"/>
    <mergeCell ref="AL1:AN1"/>
    <mergeCell ref="AO1:AQ1"/>
    <mergeCell ref="N1:P1"/>
    <mergeCell ref="Q1:S1"/>
    <mergeCell ref="T1:V1"/>
    <mergeCell ref="W1:Y1"/>
    <mergeCell ref="Z1:AB1"/>
    <mergeCell ref="A1:A2"/>
    <mergeCell ref="B1:D1"/>
    <mergeCell ref="E1:G1"/>
    <mergeCell ref="H1:J1"/>
    <mergeCell ref="K1:M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تقرير المبيعات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raitotec</cp:lastModifiedBy>
  <cp:revision>0</cp:revision>
  <dcterms:created xsi:type="dcterms:W3CDTF">2026-08-23T12:27:06Z</dcterms:created>
  <dcterms:modified xsi:type="dcterms:W3CDTF">2026-08-23T13:20:09Z</dcterms:modified>
  <dc:language>en-US</dc:language>
</cp:coreProperties>
</file>